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Grades" sheetId="1" state="visible" r:id="rId1"/>
    <sheet xmlns:r="http://schemas.openxmlformats.org/officeDocument/2006/relationships" name="2 Rate on a date" sheetId="2" state="visible" r:id="rId2"/>
    <sheet xmlns:r="http://schemas.openxmlformats.org/officeDocument/2006/relationships" name="3 Last valu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165" fontId="0" fillId="3" borderId="0" pivotButton="0" quotePrefix="0" xfId="0"/>
    <xf numFmtId="165" fontId="0" fillId="0" borderId="0" pivotButton="0" quotePrefix="0" xfId="0"/>
    <xf numFmtId="10" fontId="0" fillId="0" borderId="0" pivotButton="0" quotePrefix="0" xfId="0"/>
    <xf numFmtId="10" fontId="1" fillId="0" borderId="0" pivotButton="0" quotePrefix="0" xfId="0"/>
    <xf numFmtId="3" fontId="1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0.28571428571429" customWidth="1" min="3" max="3"/>
    <col width="11.14285714285714" customWidth="1" min="4" max="4"/>
    <col width="10.85714285714286" customWidth="1" min="5" max="5"/>
    <col width="9.428571428571429" customWidth="1" min="6" max="6"/>
    <col width="3.142857142857143" customWidth="1" min="7" max="7"/>
    <col width="8.571428571428571" customWidth="1" min="8" max="8"/>
    <col width="8.571428571428571" customWidth="1" min="9" max="9"/>
  </cols>
  <sheetData>
    <row r="2">
      <c r="B2" s="1" t="inlineStr">
        <is>
          <t>Name</t>
        </is>
      </c>
      <c r="C2" s="1" t="inlineStr">
        <is>
          <t>Maths</t>
        </is>
      </c>
      <c r="D2" s="1" t="inlineStr">
        <is>
          <t>Science</t>
        </is>
      </c>
      <c r="E2" s="1" t="inlineStr">
        <is>
          <t>English</t>
        </is>
      </c>
      <c r="F2" s="1" t="inlineStr">
        <is>
          <t>Grade</t>
        </is>
      </c>
      <c r="H2" s="1" t="inlineStr">
        <is>
          <t>From</t>
        </is>
      </c>
      <c r="I2" s="1" t="inlineStr">
        <is>
          <t>Grade</t>
        </is>
      </c>
    </row>
    <row r="3">
      <c r="B3" t="inlineStr">
        <is>
          <t>Anu</t>
        </is>
      </c>
      <c r="C3" t="n">
        <v>78</v>
      </c>
      <c r="D3" t="n">
        <v>85</v>
      </c>
      <c r="E3" t="n">
        <v>90</v>
      </c>
      <c r="F3" s="2" t="str">
        <f>LOOKUP(C3,$H$3:$H$7,$I$3:$I$7)</f>
        <v>A</v>
      </c>
      <c r="H3" t="n">
        <v>0</v>
      </c>
      <c r="I3" t="inlineStr">
        <is>
          <t>F</t>
        </is>
      </c>
    </row>
    <row r="4">
      <c r="B4" t="inlineStr">
        <is>
          <t>Rahul</t>
        </is>
      </c>
      <c r="C4" t="n">
        <v>64</v>
      </c>
      <c r="D4" t="n">
        <v>72</v>
      </c>
      <c r="E4" t="n">
        <v>58</v>
      </c>
      <c r="F4" s="2" t="str">
        <f>LOOKUP(C4,$H$3:$H$7,$I$3:$I$7)</f>
        <v>B</v>
      </c>
      <c r="H4" t="n">
        <v>40</v>
      </c>
      <c r="I4" t="inlineStr">
        <is>
          <t>C</t>
        </is>
      </c>
    </row>
    <row r="5">
      <c r="B5" t="inlineStr">
        <is>
          <t>Meera</t>
        </is>
      </c>
      <c r="C5" t="n">
        <v>91</v>
      </c>
      <c r="D5" t="n">
        <v>88</v>
      </c>
      <c r="E5" t="n">
        <v>95</v>
      </c>
      <c r="F5" s="2" t="str">
        <f>LOOKUP(C5,$H$3:$H$7,$I$3:$I$7)</f>
        <v>A+</v>
      </c>
      <c r="H5" t="n">
        <v>50</v>
      </c>
      <c r="I5" t="inlineStr">
        <is>
          <t>B</t>
        </is>
      </c>
    </row>
    <row r="6">
      <c r="B6" t="inlineStr">
        <is>
          <t>Arjun</t>
        </is>
      </c>
      <c r="C6" t="n">
        <v>55</v>
      </c>
      <c r="D6" t="n">
        <v>60</v>
      </c>
      <c r="E6" t="n">
        <v>67</v>
      </c>
      <c r="F6" s="2" t="str">
        <f>LOOKUP(C6,$H$3:$H$7,$I$3:$I$7)</f>
        <v>B</v>
      </c>
      <c r="H6" t="n">
        <v>65</v>
      </c>
      <c r="I6" t="inlineStr">
        <is>
          <t>A</t>
        </is>
      </c>
    </row>
    <row r="7">
      <c r="B7" t="inlineStr">
        <is>
          <t>Fatima</t>
        </is>
      </c>
      <c r="C7" t="n">
        <v>82</v>
      </c>
      <c r="D7" t="n">
        <v>79</v>
      </c>
      <c r="E7" t="n">
        <v>74</v>
      </c>
      <c r="F7" s="2" t="str">
        <f>LOOKUP(C7,$H$3:$H$7,$I$3:$I$7)</f>
        <v>A+</v>
      </c>
      <c r="H7" t="n">
        <v>80</v>
      </c>
      <c r="I7" t="inlineStr">
        <is>
          <t>A+</t>
        </is>
      </c>
    </row>
    <row r="8">
      <c r="B8" t="inlineStr">
        <is>
          <t>John</t>
        </is>
      </c>
      <c r="C8" t="n">
        <v>70</v>
      </c>
      <c r="D8" t="n">
        <v>66</v>
      </c>
      <c r="E8" t="n">
        <v>81</v>
      </c>
      <c r="F8" s="2" t="str">
        <f>LOOKUP(C8,$H$3:$H$7,$I$3:$I$7)</f>
        <v>A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0" customWidth="1" min="3" max="3"/>
    <col width="3.142857142857143" customWidth="1" min="4" max="4"/>
    <col width="8.571428571428571" customWidth="1" min="5" max="5"/>
    <col width="15.71428571428571" customWidth="1" min="6" max="6"/>
  </cols>
  <sheetData>
    <row r="2">
      <c r="B2" s="1" t="inlineStr">
        <is>
          <t>From date</t>
        </is>
      </c>
      <c r="C2" s="1" t="inlineStr">
        <is>
          <t>Rate</t>
        </is>
      </c>
      <c r="E2" t="inlineStr">
        <is>
          <t>Date</t>
        </is>
      </c>
      <c r="F2" s="3" t="n">
        <v>46254</v>
      </c>
    </row>
    <row r="3">
      <c r="B3" s="4" t="n">
        <v>46023</v>
      </c>
      <c r="C3" s="5" t="n">
        <v>0.065</v>
      </c>
      <c r="E3" t="inlineStr">
        <is>
          <t>Rate</t>
        </is>
      </c>
      <c r="F3" s="6">
        <f>LOOKUP(F2,B3:B6,C3:C6)</f>
        <v>0.06</v>
      </c>
    </row>
    <row r="4">
      <c r="B4" s="4" t="n">
        <v>46113</v>
      </c>
      <c r="C4" s="5" t="n">
        <v>0.0625</v>
      </c>
    </row>
    <row r="5">
      <c r="B5" s="4" t="n">
        <v>46204</v>
      </c>
      <c r="C5" s="5" t="n">
        <v>0.06</v>
      </c>
    </row>
    <row r="6">
      <c r="B6" s="4" t="n">
        <v>46280</v>
      </c>
      <c r="C6" s="5" t="n">
        <v>0.0575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1.42857142857143" customWidth="1" min="3" max="3"/>
    <col width="3.142857142857143" customWidth="1" min="4" max="4"/>
    <col width="10" customWidth="1" min="5" max="5"/>
    <col width="11.42857142857143" customWidth="1" min="6" max="6"/>
  </cols>
  <sheetData>
    <row r="2">
      <c r="B2" s="1" t="inlineStr">
        <is>
          <t>Date</t>
        </is>
      </c>
      <c r="C2" s="1" t="inlineStr">
        <is>
          <t>Reading</t>
        </is>
      </c>
      <c r="E2" t="inlineStr">
        <is>
          <t>Latest</t>
        </is>
      </c>
      <c r="F2" s="7">
        <f>LOOKUP(2,1/(C3:C20&lt;&gt;""),C3:C20)</f>
        <v>13400</v>
      </c>
    </row>
    <row r="3">
      <c r="B3" s="4" t="n">
        <v>46296</v>
      </c>
      <c r="C3" s="8" t="n">
        <v>12500</v>
      </c>
    </row>
    <row r="4">
      <c r="B4" s="4" t="n">
        <v>46297</v>
      </c>
      <c r="C4" s="8" t="n">
        <v>13200</v>
      </c>
    </row>
    <row r="5">
      <c r="B5" s="4" t="n">
        <v>46298</v>
      </c>
      <c r="C5" s="8" t="n">
        <v>12950</v>
      </c>
    </row>
    <row r="6">
      <c r="B6" s="4" t="n">
        <v>46299</v>
      </c>
      <c r="C6" s="8" t="n">
        <v>13400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0.28571428571429" customWidth="1" min="3" max="3"/>
    <col width="11.14285714285714" customWidth="1" min="4" max="4"/>
    <col width="10.85714285714286" customWidth="1" min="5" max="5"/>
    <col width="9.428571428571429" customWidth="1" min="6" max="6"/>
    <col width="3.142857142857143" customWidth="1" min="7" max="7"/>
    <col width="8.571428571428571" customWidth="1" min="8" max="8"/>
    <col width="8.571428571428571" customWidth="1" min="9" max="9"/>
    <col width="46" customWidth="1" min="10" max="10"/>
    <col width="12" customWidth="1" min="11" max="11"/>
  </cols>
  <sheetData>
    <row r="2">
      <c r="B2" t="inlineStr">
        <is>
          <t>Name</t>
        </is>
      </c>
      <c r="C2" t="inlineStr">
        <is>
          <t>Maths</t>
        </is>
      </c>
      <c r="D2" t="inlineStr">
        <is>
          <t>Science</t>
        </is>
      </c>
      <c r="E2" t="inlineStr">
        <is>
          <t>English</t>
        </is>
      </c>
      <c r="F2" t="inlineStr">
        <is>
          <t>Grade</t>
        </is>
      </c>
      <c r="H2" t="inlineStr">
        <is>
          <t>From</t>
        </is>
      </c>
      <c r="I2" t="inlineStr">
        <is>
          <t>Grade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Anu</t>
        </is>
      </c>
      <c r="C3" t="n">
        <v>78</v>
      </c>
      <c r="D3" t="n">
        <v>85</v>
      </c>
      <c r="E3" t="n">
        <v>90</v>
      </c>
      <c r="H3" t="n">
        <v>0</v>
      </c>
      <c r="I3" t="inlineStr">
        <is>
          <t>F</t>
        </is>
      </c>
      <c r="J3" t="inlineStr">
        <is>
          <t>LOOKUP(78,H3:H7,I3:I7)</t>
        </is>
      </c>
      <c r="K3" t="str">
        <f>LOOKUP(78,H3:H7,I3:I7)</f>
        <v>A</v>
      </c>
    </row>
    <row r="4">
      <c r="B4" t="inlineStr">
        <is>
          <t>Rahul</t>
        </is>
      </c>
      <c r="C4" t="n">
        <v>64</v>
      </c>
      <c r="D4" t="n">
        <v>72</v>
      </c>
      <c r="E4" t="n">
        <v>58</v>
      </c>
      <c r="H4" t="n">
        <v>40</v>
      </c>
      <c r="I4" t="inlineStr">
        <is>
          <t>C</t>
        </is>
      </c>
      <c r="J4" t="inlineStr">
        <is>
          <t>LOOKUP(39,H3:H7,I3:I7)</t>
        </is>
      </c>
      <c r="K4" t="str">
        <f>LOOKUP(39,H3:H7,I3:I7)</f>
        <v>F</v>
      </c>
    </row>
    <row r="5">
      <c r="B5" t="inlineStr">
        <is>
          <t>Meera</t>
        </is>
      </c>
      <c r="C5" t="n">
        <v>91</v>
      </c>
      <c r="D5" t="n">
        <v>88</v>
      </c>
      <c r="E5" t="n">
        <v>95</v>
      </c>
      <c r="H5" t="n">
        <v>50</v>
      </c>
      <c r="I5" t="inlineStr">
        <is>
          <t>B</t>
        </is>
      </c>
    </row>
    <row r="6">
      <c r="B6" t="inlineStr">
        <is>
          <t>Arjun</t>
        </is>
      </c>
      <c r="C6" t="n">
        <v>55</v>
      </c>
      <c r="D6" t="n">
        <v>60</v>
      </c>
      <c r="E6" t="n">
        <v>67</v>
      </c>
      <c r="H6" t="n">
        <v>65</v>
      </c>
      <c r="I6" t="inlineStr">
        <is>
          <t>A</t>
        </is>
      </c>
    </row>
    <row r="7">
      <c r="B7" t="inlineStr">
        <is>
          <t>Fatima</t>
        </is>
      </c>
      <c r="C7" t="n">
        <v>82</v>
      </c>
      <c r="D7" t="n">
        <v>79</v>
      </c>
      <c r="E7" t="n">
        <v>74</v>
      </c>
      <c r="H7" t="n">
        <v>80</v>
      </c>
      <c r="I7" t="inlineStr">
        <is>
          <t>A+</t>
        </is>
      </c>
    </row>
    <row r="8">
      <c r="B8" t="inlineStr">
        <is>
          <t>John</t>
        </is>
      </c>
      <c r="C8" t="n">
        <v>70</v>
      </c>
      <c r="D8" t="n">
        <v>66</v>
      </c>
      <c r="E8" t="n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2026-10-05T03:12:43Z</dcterms:created>
  <dcterms:modified xmlns:dcterms="http://purl.org/dc/terms/" xmlns:xsi="http://www.w3.org/2001/XMLSchema-instance" xsi:type="dcterms:W3CDTF">2026-10-05T03:12:43Z</dcterms:modified>
</cp:coreProperties>
</file>