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Lowest" sheetId="1" state="visible" r:id="rId3"/>
    <sheet name="2 Whole table" sheetId="2" state="visible" r:id="rId4"/>
    <sheet name="3 Lowest item" sheetId="3" state="visible" r:id="rId5"/>
    <sheet name="Cheat shee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<sst xmlns="http://schemas.openxmlformats.org/spreadsheetml/2006/main" count="50" uniqueCount="19">
  <si>
    <t xml:space="preserve">Product</t>
  </si>
  <si>
    <t xml:space="preserve">Jan</t>
  </si>
  <si>
    <t xml:space="preserve">Feb</t>
  </si>
  <si>
    <t xml:space="preserve">Mar</t>
  </si>
  <si>
    <t xml:space="preserve">Pencil</t>
  </si>
  <si>
    <t xml:space="preserve">Pen</t>
  </si>
  <si>
    <t xml:space="preserve">Notebook</t>
  </si>
  <si>
    <t xml:space="preserve">Marker</t>
  </si>
  <si>
    <t xml:space="preserve">Eraser</t>
  </si>
  <si>
    <t xml:space="preserve">Stapler</t>
  </si>
  <si>
    <t xml:space="preserve">Lowest</t>
  </si>
  <si>
    <t xml:space="preserve">Lowest overall</t>
  </si>
  <si>
    <t xml:space="preserve">Lowest product (Jan)</t>
  </si>
  <si>
    <t xml:space="preserve">Formula</t>
  </si>
  <si>
    <t xml:space="preserve">Result</t>
  </si>
  <si>
    <t xml:space="preserve">SMALL(C3:C8,2)</t>
  </si>
  <si>
    <t xml:space="preserve">MINIFS(E3:E8,C3:C8,"&gt;500")</t>
  </si>
  <si>
    <t xml:space="preserve">MIN(C3*10%,40)</t>
  </si>
  <si>
    <t xml:space="preserve">MIN(C3:C8,500)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</si>
</sst>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71"/>
    <col collapsed="false" customWidth="true" hidden="false" outlineLevel="0" max="5" min="3" style="0" width="9.43"/>
    <col collapsed="false" customWidth="true" hidden="false" outlineLevel="0" max="6" min="6" style="0" width="3.15"/>
    <col collapsed="false" customWidth="true" hidden="false" outlineLevel="0" max="7" min="7" style="0" width="21.43"/>
    <col collapsed="false" customWidth="true" hidden="false" outlineLevel="0" max="8" min="8" style="0" width="12.29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15" hidden="false" customHeight="false" outlineLevel="0" collapsed="false">
      <c r="B3" s="0" t="s">
        <v>4</v>
      </c>
      <c r="C3" s="2" t="n">
        <v>450</v>
      </c>
      <c r="D3" s="2" t="n">
        <v>380</v>
      </c>
      <c r="E3" s="2" t="n">
        <v>520</v>
      </c>
    </row>
    <row r="4" customFormat="false" ht="15" hidden="false" customHeight="false" outlineLevel="0" collapsed="false">
      <c r="B4" s="0" t="s">
        <v>5</v>
      </c>
      <c r="C4" s="2" t="n">
        <v>820</v>
      </c>
      <c r="D4" s="2" t="n">
        <v>760</v>
      </c>
      <c r="E4" s="2" t="n">
        <v>900</v>
      </c>
    </row>
    <row r="5" customFormat="false" ht="15" hidden="false" customHeight="false" outlineLevel="0" collapsed="false">
      <c r="B5" s="0" t="s">
        <v>6</v>
      </c>
      <c r="C5" s="2" t="n">
        <v>600</v>
      </c>
      <c r="D5" s="2" t="n">
        <v>640</v>
      </c>
      <c r="E5" s="2" t="n">
        <v>580</v>
      </c>
    </row>
    <row r="6" customFormat="false" ht="15" hidden="false" customHeight="false" outlineLevel="0" collapsed="false">
      <c r="B6" s="0" t="s">
        <v>7</v>
      </c>
      <c r="C6" s="2" t="n">
        <v>750</v>
      </c>
      <c r="D6" s="2" t="n">
        <v>690</v>
      </c>
      <c r="E6" s="2" t="n">
        <v>810</v>
      </c>
    </row>
    <row r="7" customFormat="false" ht="15" hidden="false" customHeight="false" outlineLevel="0" collapsed="false">
      <c r="B7" s="0" t="s">
        <v>8</v>
      </c>
      <c r="C7" s="2" t="n">
        <v>280</v>
      </c>
      <c r="D7" s="2" t="n">
        <v>300</v>
      </c>
      <c r="E7" s="2" t="n">
        <v>260</v>
      </c>
    </row>
    <row r="8" customFormat="false" ht="15" hidden="false" customHeight="false" outlineLevel="0" collapsed="false">
      <c r="B8" s="0" t="s">
        <v>9</v>
      </c>
      <c r="C8" s="2" t="n">
        <v>530</v>
      </c>
      <c r="D8" s="2" t="n">
        <v>470</v>
      </c>
      <c r="E8" s="2" t="n">
        <v>610</v>
      </c>
    </row>
    <row r="9" customFormat="false" ht="15" hidden="false" customHeight="false" outlineLevel="0" collapsed="false">
      <c r="B9" s="3" t="s">
        <v>10</v>
      </c>
      <c r="C9" s="4" t="n">
        <f aca="false">MIN(C3:C8)</f>
        <v>280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71"/>
    <col collapsed="false" customWidth="true" hidden="false" outlineLevel="0" max="5" min="3" style="0" width="9.43"/>
    <col collapsed="false" customWidth="true" hidden="false" outlineLevel="0" max="6" min="6" style="0" width="3.15"/>
    <col collapsed="false" customWidth="true" hidden="false" outlineLevel="0" max="7" min="7" style="0" width="21.43"/>
    <col collapsed="false" customWidth="true" hidden="false" outlineLevel="0" max="8" min="8" style="0" width="12.29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15" hidden="false" customHeight="false" outlineLevel="0" collapsed="false">
      <c r="B3" s="0" t="s">
        <v>4</v>
      </c>
      <c r="C3" s="2" t="n">
        <v>450</v>
      </c>
      <c r="D3" s="2" t="n">
        <v>380</v>
      </c>
      <c r="E3" s="2" t="n">
        <v>520</v>
      </c>
      <c r="G3" s="5" t="s">
        <v>11</v>
      </c>
      <c r="H3" s="4" t="n">
        <f aca="false">MIN(C3:E8)</f>
        <v>260</v>
      </c>
    </row>
    <row r="4" customFormat="false" ht="15" hidden="false" customHeight="false" outlineLevel="0" collapsed="false">
      <c r="B4" s="0" t="s">
        <v>5</v>
      </c>
      <c r="C4" s="2" t="n">
        <v>820</v>
      </c>
      <c r="D4" s="2" t="n">
        <v>760</v>
      </c>
      <c r="E4" s="2" t="n">
        <v>900</v>
      </c>
    </row>
    <row r="5" customFormat="false" ht="15" hidden="false" customHeight="false" outlineLevel="0" collapsed="false">
      <c r="B5" s="0" t="s">
        <v>6</v>
      </c>
      <c r="C5" s="2" t="n">
        <v>600</v>
      </c>
      <c r="D5" s="2" t="n">
        <v>640</v>
      </c>
      <c r="E5" s="2" t="n">
        <v>580</v>
      </c>
    </row>
    <row r="6" customFormat="false" ht="15" hidden="false" customHeight="false" outlineLevel="0" collapsed="false">
      <c r="B6" s="0" t="s">
        <v>7</v>
      </c>
      <c r="C6" s="2" t="n">
        <v>750</v>
      </c>
      <c r="D6" s="2" t="n">
        <v>690</v>
      </c>
      <c r="E6" s="2" t="n">
        <v>810</v>
      </c>
    </row>
    <row r="7" customFormat="false" ht="15" hidden="false" customHeight="false" outlineLevel="0" collapsed="false">
      <c r="B7" s="0" t="s">
        <v>8</v>
      </c>
      <c r="C7" s="2" t="n">
        <v>280</v>
      </c>
      <c r="D7" s="2" t="n">
        <v>300</v>
      </c>
      <c r="E7" s="2" t="n">
        <v>260</v>
      </c>
    </row>
    <row r="8" customFormat="false" ht="15" hidden="false" customHeight="false" outlineLevel="0" collapsed="false">
      <c r="B8" s="0" t="s">
        <v>9</v>
      </c>
      <c r="C8" s="2" t="n">
        <v>530</v>
      </c>
      <c r="D8" s="2" t="n">
        <v>470</v>
      </c>
      <c r="E8" s="2" t="n">
        <v>610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71"/>
    <col collapsed="false" customWidth="true" hidden="false" outlineLevel="0" max="5" min="3" style="0" width="9.43"/>
    <col collapsed="false" customWidth="true" hidden="false" outlineLevel="0" max="6" min="6" style="0" width="3.15"/>
    <col collapsed="false" customWidth="true" hidden="false" outlineLevel="0" max="7" min="7" style="0" width="21.43"/>
    <col collapsed="false" customWidth="true" hidden="false" outlineLevel="0" max="8" min="8" style="0" width="12.29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15" hidden="false" customHeight="false" outlineLevel="0" collapsed="false">
      <c r="B3" s="0" t="s">
        <v>4</v>
      </c>
      <c r="C3" s="2" t="n">
        <v>450</v>
      </c>
      <c r="D3" s="2" t="n">
        <v>380</v>
      </c>
      <c r="E3" s="2" t="n">
        <v>520</v>
      </c>
      <c r="G3" s="5" t="s">
        <v>12</v>
      </c>
      <c r="H3" s="3" t="str">
        <f aca="false">INDEX(B3:B8,MATCH(MIN(C3:C8),C3:C8,0))</f>
        <v>Eraser</v>
      </c>
    </row>
    <row r="4" customFormat="false" ht="15" hidden="false" customHeight="false" outlineLevel="0" collapsed="false">
      <c r="B4" s="0" t="s">
        <v>5</v>
      </c>
      <c r="C4" s="2" t="n">
        <v>820</v>
      </c>
      <c r="D4" s="2" t="n">
        <v>760</v>
      </c>
      <c r="E4" s="2" t="n">
        <v>900</v>
      </c>
    </row>
    <row r="5" customFormat="false" ht="15" hidden="false" customHeight="false" outlineLevel="0" collapsed="false">
      <c r="B5" s="0" t="s">
        <v>6</v>
      </c>
      <c r="C5" s="2" t="n">
        <v>600</v>
      </c>
      <c r="D5" s="2" t="n">
        <v>640</v>
      </c>
      <c r="E5" s="2" t="n">
        <v>580</v>
      </c>
    </row>
    <row r="6" customFormat="false" ht="15" hidden="false" customHeight="false" outlineLevel="0" collapsed="false">
      <c r="B6" s="0" t="s">
        <v>7</v>
      </c>
      <c r="C6" s="2" t="n">
        <v>750</v>
      </c>
      <c r="D6" s="2" t="n">
        <v>690</v>
      </c>
      <c r="E6" s="2" t="n">
        <v>810</v>
      </c>
    </row>
    <row r="7" customFormat="false" ht="15" hidden="false" customHeight="false" outlineLevel="0" collapsed="false">
      <c r="B7" s="0" t="s">
        <v>8</v>
      </c>
      <c r="C7" s="2" t="n">
        <v>280</v>
      </c>
      <c r="D7" s="2" t="n">
        <v>300</v>
      </c>
      <c r="E7" s="2" t="n">
        <v>260</v>
      </c>
    </row>
    <row r="8" customFormat="false" ht="15" hidden="false" customHeight="false" outlineLevel="0" collapsed="false">
      <c r="B8" s="0" t="s">
        <v>9</v>
      </c>
      <c r="C8" s="2" t="n">
        <v>530</v>
      </c>
      <c r="D8" s="2" t="n">
        <v>470</v>
      </c>
      <c r="E8" s="2" t="n">
        <v>610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71"/>
    <col collapsed="false" customWidth="true" hidden="false" outlineLevel="0" max="5" min="3" style="0" width="9.43"/>
    <col collapsed="false" customWidth="true" hidden="false" outlineLevel="0" max="6" min="6" style="0" width="3.15"/>
    <col collapsed="false" customWidth="true" hidden="false" outlineLevel="0" max="7" min="7" style="0" width="21.43"/>
    <col collapsed="false" customWidth="true" hidden="false" outlineLevel="0" max="8" min="8" style="0" width="12.29"/>
    <col collapsed="false" customWidth="true" hidden="false" outlineLevel="0" max="10" min="10" style="0" width="40"/>
    <col collapsed="false" customWidth="true" hidden="false" outlineLevel="0" max="11" min="11" style="0" width="12"/>
  </cols>
  <sheetData>
    <row r="2" customFormat="false" ht="15" hidden="false" customHeight="false" outlineLevel="0" collapsed="false">
      <c r="B2" s="3" t="s">
        <v>0</v>
      </c>
      <c r="C2" s="3" t="s">
        <v>1</v>
      </c>
      <c r="D2" s="3" t="s">
        <v>2</v>
      </c>
      <c r="E2" s="3" t="s">
        <v>3</v>
      </c>
      <c r="J2" s="3" t="s">
        <v>13</v>
      </c>
      <c r="K2" s="3" t="s">
        <v>14</v>
      </c>
    </row>
    <row r="3" customFormat="false" ht="15" hidden="false" customHeight="false" outlineLevel="0" collapsed="false">
      <c r="B3" s="0" t="s">
        <v>4</v>
      </c>
      <c r="C3" s="0" t="n">
        <v>450</v>
      </c>
      <c r="D3" s="0" t="n">
        <v>380</v>
      </c>
      <c r="E3" s="0" t="n">
        <v>520</v>
      </c>
      <c r="J3" s="0" t="s">
        <v>15</v>
      </c>
      <c r="K3" s="0" t="n">
        <f aca="false">SMALL(C3:C8,2)</f>
        <v>450</v>
      </c>
    </row>
    <row r="4" customFormat="false" ht="15" hidden="false" customHeight="false" outlineLevel="0" collapsed="false">
      <c r="B4" s="0" t="s">
        <v>5</v>
      </c>
      <c r="C4" s="0" t="n">
        <v>820</v>
      </c>
      <c r="D4" s="0" t="n">
        <v>760</v>
      </c>
      <c r="E4" s="0" t="n">
        <v>900</v>
      </c>
      <c r="J4" s="0" t="s">
        <v>16</v>
      </c>
      <c r="K4" s="0" t="n">
        <f aca="false">_xlfn.MINIFS(E3:E8,C3:C8,"&gt;500")</f>
        <v>580</v>
      </c>
    </row>
    <row r="5" customFormat="false" ht="15" hidden="false" customHeight="false" outlineLevel="0" collapsed="false">
      <c r="B5" s="0" t="s">
        <v>6</v>
      </c>
      <c r="C5" s="0" t="n">
        <v>600</v>
      </c>
      <c r="D5" s="0" t="n">
        <v>640</v>
      </c>
      <c r="E5" s="0" t="n">
        <v>580</v>
      </c>
      <c r="J5" s="0" t="s">
        <v>17</v>
      </c>
      <c r="K5" s="0" t="n">
        <f aca="false">MIN(C3*10%,40)</f>
        <v>40</v>
      </c>
    </row>
    <row r="6" customFormat="false" ht="15" hidden="false" customHeight="false" outlineLevel="0" collapsed="false">
      <c r="B6" s="0" t="s">
        <v>7</v>
      </c>
      <c r="C6" s="0" t="n">
        <v>750</v>
      </c>
      <c r="D6" s="0" t="n">
        <v>690</v>
      </c>
      <c r="E6" s="0" t="n">
        <v>810</v>
      </c>
      <c r="J6" s="0" t="s">
        <v>18</v>
      </c>
      <c r="K6" s="0" t="n">
        <f aca="false">MIN(C3:C8,500)</f>
        <v>280</v>
      </c>
    </row>
    <row r="7" customFormat="false" ht="15" hidden="false" customHeight="false" outlineLevel="0" collapsed="false">
      <c r="B7" s="0" t="s">
        <v>8</v>
      </c>
      <c r="C7" s="0" t="n">
        <v>280</v>
      </c>
      <c r="D7" s="0" t="n">
        <v>300</v>
      </c>
      <c r="E7" s="0" t="n">
        <v>260</v>
      </c>
    </row>
    <row r="8" customFormat="false" ht="15" hidden="false" customHeight="false" outlineLevel="0" collapsed="false">
      <c r="B8" s="0" t="s">
        <v>9</v>
      </c>
      <c r="C8" s="0" t="n">
        <v>530</v>
      </c>
      <c r="D8" s="0" t="n">
        <v>470</v>
      </c>
      <c r="E8" s="0" t="n">
        <v>610</v>
      </c>
    </row>
    <row r="9" customFormat="false" ht="15" hidden="false" customHeight="false" outlineLevel="0" collapsed="false">
      <c r="B9" s="3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2026-10-03T16:25:54Z</dcterms:created>
  <dc:creator>openpyxl</dc:creator>
  <dc:description/>
  <dc:language>en-US</dc:language>
  <cp:lastModifiedBy/>
  <dcterms:modified xsi:type="dcterms:W3CDTF">2026-10-03T16:25:54Z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