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Month" sheetId="1" state="visible" r:id="rId1"/>
    <sheet xmlns:r="http://schemas.openxmlformats.org/officeDocument/2006/relationships" name="2 Quarter" sheetId="2" state="visible" r:id="rId2"/>
    <sheet xmlns:r="http://schemas.openxmlformats.org/officeDocument/2006/relationships" name="3 Number vs name" sheetId="3" state="visible" r:id="rId3"/>
    <sheet xmlns:r="http://schemas.openxmlformats.org/officeDocument/2006/relationships" name="Cheat shee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-mmm-yyyy"/>
  </numFmts>
  <fonts count="2">
    <font>
      <name val="Calibri"/>
      <family val="2"/>
      <color theme="1"/>
      <sz val="11"/>
      <scheme val="minor"/>
    </font>
    <font>
      <name val="Calibri"/>
      <b val="1"/>
    </font>
  </fonts>
  <fills count="3">
    <fill>
      <patternFill/>
    </fill>
    <fill>
      <patternFill patternType="gray125"/>
    </fill>
    <fill>
      <patternFill patternType="solid">
        <f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8"/>
  <sheetViews>
    <sheetView workbookViewId="0">
      <selection activeCell="A1" sqref="A1"/>
    </sheetView>
  </sheetViews>
  <sheetFormatPr baseColWidth="8" defaultRowHeight="15"/>
  <cols>
    <col width="3" customWidth="1" min="1" max="1"/>
    <col width="16.85714285714286" customWidth="1" min="2" max="2"/>
    <col width="18.57142857142857" customWidth="1" min="3" max="3"/>
  </cols>
  <sheetData>
    <row r="2">
      <c r="B2" s="1" t="inlineStr">
        <is>
          <t>Date</t>
        </is>
      </c>
      <c r="C2" s="1" t="inlineStr">
        <is>
          <t>Month</t>
        </is>
      </c>
    </row>
    <row r="3">
      <c r="B3" s="2" t="n">
        <v>46027</v>
      </c>
      <c r="C3" s="3">
        <f>MONTH(B3)</f>
        <v>1</v>
      </c>
    </row>
    <row r="4">
      <c r="B4" s="2" t="n">
        <v>46095</v>
      </c>
      <c r="C4" s="3">
        <f>MONTH(B4)</f>
        <v>3</v>
      </c>
    </row>
    <row r="5">
      <c r="B5" s="2" t="n">
        <v>46114</v>
      </c>
      <c r="C5" s="3">
        <f>MONTH(B5)</f>
        <v>4</v>
      </c>
    </row>
    <row r="6">
      <c r="B6" s="2" t="n">
        <v>46249</v>
      </c>
      <c r="C6" s="3">
        <f>MONTH(B6)</f>
        <v>8</v>
      </c>
    </row>
    <row r="7">
      <c r="B7" s="2" t="n">
        <v>46356</v>
      </c>
      <c r="C7" s="3">
        <f>MONTH(B7)</f>
        <v>11</v>
      </c>
    </row>
    <row r="8">
      <c r="B8" s="2" t="n">
        <v>46436</v>
      </c>
      <c r="C8" s="3">
        <f>MONTH(B8)</f>
        <v>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D8"/>
  <sheetViews>
    <sheetView workbookViewId="0">
      <selection activeCell="A1" sqref="A1"/>
    </sheetView>
  </sheetViews>
  <sheetFormatPr baseColWidth="8" defaultRowHeight="15"/>
  <cols>
    <col width="3" customWidth="1" min="1" max="1"/>
    <col width="16.85714285714286" customWidth="1" min="2" max="2"/>
    <col width="13.71428571428571" customWidth="1" min="3" max="3"/>
    <col width="15.71428571428571" customWidth="1" min="4" max="4"/>
  </cols>
  <sheetData>
    <row r="2">
      <c r="B2" s="1" t="inlineStr">
        <is>
          <t>Date</t>
        </is>
      </c>
      <c r="C2" s="1" t="inlineStr">
        <is>
          <t>Quarter</t>
        </is>
      </c>
      <c r="D2" s="1" t="inlineStr">
        <is>
          <t>FY quarter</t>
        </is>
      </c>
    </row>
    <row r="3">
      <c r="B3" s="2" t="n">
        <v>46027</v>
      </c>
      <c r="C3" s="3" t="str">
        <f>"Q"&amp;ROUNDUP(MONTH(B3)/3,0)</f>
        <v>Q1</v>
      </c>
      <c r="D3" s="3" t="str">
        <f>"Q"&amp;ROUNDUP((MOD(MONTH(B3)-4,12)+1)/3,0)</f>
        <v>Q4</v>
      </c>
    </row>
    <row r="4">
      <c r="B4" s="2" t="n">
        <v>46095</v>
      </c>
      <c r="C4" s="3" t="str">
        <f>"Q"&amp;ROUNDUP(MONTH(B4)/3,0)</f>
        <v>Q1</v>
      </c>
      <c r="D4" s="3" t="str">
        <f>"Q"&amp;ROUNDUP((MOD(MONTH(B4)-4,12)+1)/3,0)</f>
        <v>Q4</v>
      </c>
    </row>
    <row r="5">
      <c r="B5" s="2" t="n">
        <v>46114</v>
      </c>
      <c r="C5" s="3" t="str">
        <f>"Q"&amp;ROUNDUP(MONTH(B5)/3,0)</f>
        <v>Q2</v>
      </c>
      <c r="D5" s="3" t="str">
        <f>"Q"&amp;ROUNDUP((MOD(MONTH(B5)-4,12)+1)/3,0)</f>
        <v>Q1</v>
      </c>
    </row>
    <row r="6">
      <c r="B6" s="2" t="n">
        <v>46249</v>
      </c>
      <c r="C6" s="3" t="str">
        <f>"Q"&amp;ROUNDUP(MONTH(B6)/3,0)</f>
        <v>Q3</v>
      </c>
      <c r="D6" s="3" t="str">
        <f>"Q"&amp;ROUNDUP((MOD(MONTH(B6)-4,12)+1)/3,0)</f>
        <v>Q2</v>
      </c>
    </row>
    <row r="7">
      <c r="B7" s="2" t="n">
        <v>46356</v>
      </c>
      <c r="C7" s="3" t="str">
        <f>"Q"&amp;ROUNDUP(MONTH(B7)/3,0)</f>
        <v>Q4</v>
      </c>
      <c r="D7" s="3" t="str">
        <f>"Q"&amp;ROUNDUP((MOD(MONTH(B7)-4,12)+1)/3,0)</f>
        <v>Q3</v>
      </c>
    </row>
    <row r="8">
      <c r="B8" s="2" t="n">
        <v>46436</v>
      </c>
      <c r="C8" s="3" t="str">
        <f>"Q"&amp;ROUNDUP(MONTH(B8)/3,0)</f>
        <v>Q1</v>
      </c>
      <c r="D8" s="3" t="str">
        <f>"Q"&amp;ROUNDUP((MOD(MONTH(B8)-4,12)+1)/3,0)</f>
        <v>Q4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D8"/>
  <sheetViews>
    <sheetView workbookViewId="0">
      <selection activeCell="A1" sqref="A1"/>
    </sheetView>
  </sheetViews>
  <sheetFormatPr baseColWidth="8" defaultRowHeight="15"/>
  <cols>
    <col width="3" customWidth="1" min="1" max="1"/>
    <col width="16.85714285714286" customWidth="1" min="2" max="2"/>
    <col width="12.28571428571429" customWidth="1" min="3" max="3"/>
    <col width="15.71428571428571" customWidth="1" min="4" max="4"/>
  </cols>
  <sheetData>
    <row r="2">
      <c r="B2" s="1" t="inlineStr">
        <is>
          <t>Date</t>
        </is>
      </c>
      <c r="C2" s="1" t="inlineStr">
        <is>
          <t>Number</t>
        </is>
      </c>
      <c r="D2" s="1" t="inlineStr">
        <is>
          <t>Name</t>
        </is>
      </c>
    </row>
    <row r="3">
      <c r="B3" s="2" t="n">
        <v>46027</v>
      </c>
      <c r="C3" s="3">
        <f>MONTH(B3)</f>
        <v>1</v>
      </c>
      <c r="D3" s="3" t="str">
        <f>TEXT(B3,"mmmm")</f>
        <v>January</v>
      </c>
    </row>
    <row r="4">
      <c r="B4" s="2" t="n">
        <v>46095</v>
      </c>
      <c r="C4" s="3">
        <f>MONTH(B4)</f>
        <v>3</v>
      </c>
      <c r="D4" s="3" t="str">
        <f>TEXT(B4,"mmmm")</f>
        <v>March</v>
      </c>
    </row>
    <row r="5">
      <c r="B5" s="2" t="n">
        <v>46114</v>
      </c>
      <c r="C5" s="3">
        <f>MONTH(B5)</f>
        <v>4</v>
      </c>
      <c r="D5" s="3" t="str">
        <f>TEXT(B5,"mmmm")</f>
        <v>April</v>
      </c>
    </row>
    <row r="6">
      <c r="B6" s="2" t="n">
        <v>46249</v>
      </c>
      <c r="C6" s="3">
        <f>MONTH(B6)</f>
        <v>8</v>
      </c>
      <c r="D6" s="3" t="str">
        <f>TEXT(B6,"mmmm")</f>
        <v>August</v>
      </c>
    </row>
    <row r="7">
      <c r="B7" s="2" t="n">
        <v>46356</v>
      </c>
      <c r="C7" s="3">
        <f>MONTH(B7)</f>
        <v>11</v>
      </c>
      <c r="D7" s="3" t="str">
        <f>TEXT(B7,"mmmm")</f>
        <v>November</v>
      </c>
    </row>
    <row r="8">
      <c r="B8" s="2" t="n">
        <v>46436</v>
      </c>
      <c r="C8" s="3">
        <f>MONTH(B8)</f>
        <v>2</v>
      </c>
      <c r="D8" s="3" t="str">
        <f>TEXT(B8,"mmmm")</f>
        <v>February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K8"/>
  <sheetViews>
    <sheetView workbookViewId="0">
      <selection activeCell="A1" sqref="A1"/>
    </sheetView>
  </sheetViews>
  <sheetFormatPr baseColWidth="8" defaultRowHeight="15"/>
  <cols>
    <col width="3" customWidth="1" min="1" max="1"/>
    <col width="16.85714285714286" customWidth="1" min="2" max="2"/>
    <col width="18.57142857142857" customWidth="1" min="3" max="3"/>
    <col width="46" customWidth="1" min="10" max="10"/>
    <col width="12" customWidth="1" min="11" max="11"/>
  </cols>
  <sheetData>
    <row r="2">
      <c r="B2" t="inlineStr">
        <is>
          <t>Date</t>
        </is>
      </c>
      <c r="C2" t="inlineStr">
        <is>
          <t>Month</t>
        </is>
      </c>
      <c r="J2" s="3" t="inlineStr">
        <is>
          <t>Formula</t>
        </is>
      </c>
      <c r="K2" s="3" t="inlineStr">
        <is>
          <t>Result</t>
        </is>
      </c>
    </row>
    <row r="3">
      <c r="B3" s="2" t="n">
        <v>46027</v>
      </c>
      <c r="J3" t="inlineStr">
        <is>
          <t>DATE(YEAR(B3),MONTH(B3),1)</t>
        </is>
      </c>
      <c r="K3">
        <f>DATE(YEAR(B3),MONTH(B3),1)</f>
        <v>46023</v>
      </c>
    </row>
    <row r="4">
      <c r="B4" s="2" t="n">
        <v>46095</v>
      </c>
      <c r="J4" t="inlineStr">
        <is>
          <t>SUMPRODUCT(--(MONTH(B3:B8)=2))</t>
        </is>
      </c>
      <c r="K4">
        <f>SUMPRODUCT(--(MONTH(B3:B8)=2))</f>
        <v>1</v>
      </c>
    </row>
    <row r="5">
      <c r="B5" s="2" t="n">
        <v>46114</v>
      </c>
    </row>
    <row r="6">
      <c r="B6" s="2" t="n">
        <v>46249</v>
      </c>
    </row>
    <row r="7">
      <c r="B7" s="2" t="n">
        <v>46356</v>
      </c>
    </row>
    <row r="8">
      <c r="B8" s="2" t="n">
        <v>46436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2026-10-04T06:41:43Z</dcterms:created>
  <dcterms:modified xmlns:dcterms="http://purl.org/dc/terms/" xmlns:xsi="http://www.w3.org/2001/XMLSchema-instance" xsi:type="dcterms:W3CDTF">2026-10-04T06:41:44Z</dcterms:modified>
</cp:coreProperties>
</file>