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Margin and markup" sheetId="1" state="visible" r:id="rId1"/>
    <sheet xmlns:r="http://schemas.openxmlformats.org/officeDocument/2006/relationships" name="2 Price from margin" sheetId="2" state="visible" r:id="rId2"/>
    <sheet xmlns:r="http://schemas.openxmlformats.org/officeDocument/2006/relationships" name="3 Price from markup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164" fontId="1" fillId="0" borderId="0" pivotButton="0" quotePrefix="0" xfId="0"/>
    <xf numFmtId="9" fontId="0" fillId="0" borderId="0" pivotButton="0" quotePrefix="0" xfId="0"/>
    <xf numFmtId="2" fontId="1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F6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9.428571428571429" customWidth="1" min="3" max="3"/>
    <col width="15.71428571428571" customWidth="1" min="4" max="4"/>
    <col width="11.42857142857143" customWidth="1" min="5" max="5"/>
    <col width="11.42857142857143" customWidth="1" min="6" max="6"/>
  </cols>
  <sheetData>
    <row r="2">
      <c r="B2" s="1" t="inlineStr">
        <is>
          <t>Product</t>
        </is>
      </c>
      <c r="C2" s="1" t="inlineStr">
        <is>
          <t>Cost</t>
        </is>
      </c>
      <c r="D2" s="1" t="inlineStr">
        <is>
          <t>Price</t>
        </is>
      </c>
      <c r="E2" s="1" t="inlineStr">
        <is>
          <t>Margin</t>
        </is>
      </c>
      <c r="F2" s="1" t="inlineStr">
        <is>
          <t>Markup</t>
        </is>
      </c>
    </row>
    <row r="3">
      <c r="B3" t="inlineStr">
        <is>
          <t>Pencil</t>
        </is>
      </c>
      <c r="C3" t="n">
        <v>6</v>
      </c>
      <c r="D3" t="n">
        <v>10</v>
      </c>
      <c r="E3" s="2">
        <f>(D3-C3)/D3</f>
        <v>0.4</v>
      </c>
      <c r="F3" s="2">
        <f>(D3-C3)/C3</f>
        <v>0.6666666666666666</v>
      </c>
    </row>
    <row r="4">
      <c r="B4" t="inlineStr">
        <is>
          <t>Pen</t>
        </is>
      </c>
      <c r="C4" t="n">
        <v>18</v>
      </c>
      <c r="D4" t="n">
        <v>25</v>
      </c>
      <c r="E4" s="2">
        <f>(D4-C4)/D4</f>
        <v>0.28</v>
      </c>
      <c r="F4" s="2">
        <f>(D4-C4)/C4</f>
        <v>0.3888888888888889</v>
      </c>
    </row>
    <row r="5">
      <c r="B5" t="inlineStr">
        <is>
          <t>Notebook</t>
        </is>
      </c>
      <c r="C5" t="n">
        <v>42</v>
      </c>
      <c r="D5" t="n">
        <v>60</v>
      </c>
      <c r="E5" s="2">
        <f>(D5-C5)/D5</f>
        <v>0.3</v>
      </c>
      <c r="F5" s="2">
        <f>(D5-C5)/C5</f>
        <v>0.42857142857142855</v>
      </c>
    </row>
    <row r="6">
      <c r="B6" t="inlineStr">
        <is>
          <t>Marker</t>
        </is>
      </c>
      <c r="C6" t="n">
        <v>30</v>
      </c>
      <c r="D6" t="n">
        <v>45</v>
      </c>
      <c r="E6" s="2">
        <f>(D6-C6)/D6</f>
        <v>0.3333333333333333</v>
      </c>
      <c r="F6" s="2">
        <f>(D6-C6)/C6</f>
        <v>0.5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E5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9.428571428571429" customWidth="1" min="3" max="3"/>
    <col width="15.71428571428571" customWidth="1" min="4" max="4"/>
    <col width="11.42857142857143" customWidth="1" min="5" max="5"/>
    <col width="11.42857142857143" customWidth="1" min="6" max="6"/>
  </cols>
  <sheetData>
    <row r="2">
      <c r="B2" s="1" t="inlineStr">
        <is>
          <t>Product</t>
        </is>
      </c>
      <c r="C2" s="1" t="inlineStr">
        <is>
          <t>Cost</t>
        </is>
      </c>
      <c r="D2" s="1" t="inlineStr">
        <is>
          <t>Target margin</t>
        </is>
      </c>
      <c r="E2" s="1" t="inlineStr">
        <is>
          <t>Price</t>
        </is>
      </c>
    </row>
    <row r="3">
      <c r="B3" t="inlineStr">
        <is>
          <t>Pencil</t>
        </is>
      </c>
      <c r="C3" t="n">
        <v>6</v>
      </c>
      <c r="D3" s="3" t="n">
        <v>0.4</v>
      </c>
      <c r="E3" s="4">
        <f>C3/(1-D3)</f>
        <v>10</v>
      </c>
    </row>
    <row r="4">
      <c r="B4" t="inlineStr">
        <is>
          <t>Pen</t>
        </is>
      </c>
      <c r="C4" t="n">
        <v>18</v>
      </c>
      <c r="D4" s="3" t="n">
        <v>0.3</v>
      </c>
      <c r="E4" s="4">
        <f>C4/(1-D4)</f>
        <v>25.714285714285715</v>
      </c>
    </row>
    <row r="5">
      <c r="B5" t="inlineStr">
        <is>
          <t>Notebook</t>
        </is>
      </c>
      <c r="C5" t="n">
        <v>42</v>
      </c>
      <c r="D5" s="3" t="n">
        <v>0.25</v>
      </c>
      <c r="E5" s="4">
        <f>C5/(1-D5)</f>
        <v>56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E5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9.428571428571429" customWidth="1" min="3" max="3"/>
    <col width="15.71428571428571" customWidth="1" min="4" max="4"/>
    <col width="11.42857142857143" customWidth="1" min="5" max="5"/>
    <col width="11.42857142857143" customWidth="1" min="6" max="6"/>
  </cols>
  <sheetData>
    <row r="2">
      <c r="B2" s="1" t="inlineStr">
        <is>
          <t>Product</t>
        </is>
      </c>
      <c r="C2" s="1" t="inlineStr">
        <is>
          <t>Cost</t>
        </is>
      </c>
      <c r="D2" s="1" t="inlineStr">
        <is>
          <t>Markup</t>
        </is>
      </c>
      <c r="E2" s="1" t="inlineStr">
        <is>
          <t>Price</t>
        </is>
      </c>
    </row>
    <row r="3">
      <c r="B3" t="inlineStr">
        <is>
          <t>Pencil</t>
        </is>
      </c>
      <c r="C3" t="n">
        <v>6</v>
      </c>
      <c r="D3" s="3" t="n">
        <v>0.4</v>
      </c>
      <c r="E3" s="4">
        <f>C3*(1+D3)</f>
        <v>8.399999999999999</v>
      </c>
    </row>
    <row r="4">
      <c r="B4" t="inlineStr">
        <is>
          <t>Pen</t>
        </is>
      </c>
      <c r="C4" t="n">
        <v>18</v>
      </c>
      <c r="D4" s="3" t="n">
        <v>0.3</v>
      </c>
      <c r="E4" s="4">
        <f>C4*(1+D4)</f>
        <v>23.400000000000002</v>
      </c>
    </row>
    <row r="5">
      <c r="B5" t="inlineStr">
        <is>
          <t>Notebook</t>
        </is>
      </c>
      <c r="C5" t="n">
        <v>42</v>
      </c>
      <c r="D5" s="3" t="n">
        <v>0.25</v>
      </c>
      <c r="E5" s="4">
        <f>C5*(1+D5)</f>
        <v>52.5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6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9.428571428571429" customWidth="1" min="3" max="3"/>
    <col width="15.71428571428571" customWidth="1" min="4" max="4"/>
    <col width="11.42857142857143" customWidth="1" min="5" max="5"/>
    <col width="11.42857142857143" customWidth="1" min="6" max="6"/>
    <col width="46" customWidth="1" min="10" max="10"/>
    <col width="12" customWidth="1" min="11" max="11"/>
  </cols>
  <sheetData>
    <row r="2">
      <c r="B2" t="inlineStr">
        <is>
          <t>Product</t>
        </is>
      </c>
      <c r="C2" t="inlineStr">
        <is>
          <t>Cost</t>
        </is>
      </c>
      <c r="D2" t="inlineStr">
        <is>
          <t>Price</t>
        </is>
      </c>
      <c r="E2" t="inlineStr">
        <is>
          <t>Margin</t>
        </is>
      </c>
      <c r="F2" t="inlineStr">
        <is>
          <t>Markup</t>
        </is>
      </c>
      <c r="J2" s="5" t="inlineStr">
        <is>
          <t>Formula</t>
        </is>
      </c>
      <c r="K2" s="5" t="inlineStr">
        <is>
          <t>Result</t>
        </is>
      </c>
    </row>
    <row r="3">
      <c r="B3" t="inlineStr">
        <is>
          <t>Pencil</t>
        </is>
      </c>
      <c r="C3" t="n">
        <v>6</v>
      </c>
      <c r="D3" t="n">
        <v>10</v>
      </c>
      <c r="J3" t="inlineStr">
        <is>
          <t>(10-6)/10</t>
        </is>
      </c>
      <c r="K3">
        <f>(10-6)/10</f>
        <v>0.4</v>
      </c>
    </row>
    <row r="4">
      <c r="B4" t="inlineStr">
        <is>
          <t>Pen</t>
        </is>
      </c>
      <c r="C4" t="n">
        <v>18</v>
      </c>
      <c r="D4" t="n">
        <v>25</v>
      </c>
      <c r="J4" t="inlineStr">
        <is>
          <t>ROUND((10-6)/6,4)</t>
        </is>
      </c>
      <c r="K4">
        <f>ROUND((10-6)/6,4)</f>
        <v>0.6667</v>
      </c>
    </row>
    <row r="5">
      <c r="B5" t="inlineStr">
        <is>
          <t>Notebook</t>
        </is>
      </c>
      <c r="C5" t="n">
        <v>42</v>
      </c>
      <c r="D5" t="n">
        <v>60</v>
      </c>
      <c r="J5" t="inlineStr">
        <is>
          <t>6/(1-40%)</t>
        </is>
      </c>
      <c r="K5">
        <f>6/(1-40%)</f>
        <v>10</v>
      </c>
    </row>
    <row r="6">
      <c r="B6" t="inlineStr">
        <is>
          <t>Marker</t>
        </is>
      </c>
      <c r="C6" t="n">
        <v>30</v>
      </c>
      <c r="D6" t="n">
        <v>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2026-10-05T06:56:04Z</dcterms:created>
  <dcterms:modified xmlns:dcterms="http://purl.org/dc/terms/" xmlns:xsi="http://www.w3.org/2001/XMLSchema-instance" xsi:type="dcterms:W3CDTF">2026-10-05T06:56:04Z</dcterms:modified>
</cp:coreProperties>
</file>