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Not blank" sheetId="1" state="visible" r:id="rId1"/>
    <sheet xmlns:r="http://schemas.openxmlformats.org/officeDocument/2006/relationships" name="2 Blank" sheetId="2" state="visible" r:id="rId2"/>
    <sheet xmlns:r="http://schemas.openxmlformats.org/officeDocument/2006/relationships" name="3 Count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1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1.42857142857143" customWidth="1" min="4" max="4"/>
    <col width="3.142857142857143" customWidth="1" min="5" max="5"/>
    <col width="14.28571428571429" customWidth="1" min="6" max="6"/>
    <col width="10.85714285714286" customWidth="1" min="7" max="7"/>
  </cols>
  <sheetData>
    <row r="2">
      <c r="B2" s="1" t="inlineStr">
        <is>
          <t>Invoice</t>
        </is>
      </c>
      <c r="C2" s="1" t="inlineStr">
        <is>
          <t>Paid on</t>
        </is>
      </c>
      <c r="D2" s="1" t="inlineStr">
        <is>
          <t>Amount</t>
        </is>
      </c>
      <c r="F2" t="inlineStr">
        <is>
          <t>Paid total</t>
        </is>
      </c>
      <c r="G2" s="2">
        <f>SUMIF(C3:C7,"&lt;&gt;",D3:D7)</f>
        <v>4550</v>
      </c>
    </row>
    <row r="3">
      <c r="B3" t="inlineStr">
        <is>
          <t>INV-101</t>
        </is>
      </c>
      <c r="C3" s="3" t="n">
        <v>46290</v>
      </c>
      <c r="D3" s="4" t="n">
        <v>1200</v>
      </c>
    </row>
    <row r="4">
      <c r="B4" t="inlineStr">
        <is>
          <t>INV-102</t>
        </is>
      </c>
      <c r="D4" s="4" t="n">
        <v>850</v>
      </c>
    </row>
    <row r="5">
      <c r="B5" t="inlineStr">
        <is>
          <t>INV-103</t>
        </is>
      </c>
      <c r="C5" s="3" t="n">
        <v>46296</v>
      </c>
      <c r="D5" s="4" t="n">
        <v>2400</v>
      </c>
    </row>
    <row r="6">
      <c r="B6" t="inlineStr">
        <is>
          <t>INV-104</t>
        </is>
      </c>
      <c r="D6" s="4" t="n">
        <v>600</v>
      </c>
    </row>
    <row r="7">
      <c r="B7" t="inlineStr">
        <is>
          <t>INV-105</t>
        </is>
      </c>
      <c r="C7" s="3" t="n">
        <v>46298</v>
      </c>
      <c r="D7" s="4" t="n">
        <v>950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1.42857142857143" customWidth="1" min="4" max="4"/>
    <col width="3.142857142857143" customWidth="1" min="5" max="5"/>
    <col width="14.28571428571429" customWidth="1" min="6" max="6"/>
    <col width="10.85714285714286" customWidth="1" min="7" max="7"/>
  </cols>
  <sheetData>
    <row r="2">
      <c r="B2" s="1" t="inlineStr">
        <is>
          <t>Invoice</t>
        </is>
      </c>
      <c r="C2" s="1" t="inlineStr">
        <is>
          <t>Paid on</t>
        </is>
      </c>
      <c r="D2" s="1" t="inlineStr">
        <is>
          <t>Amount</t>
        </is>
      </c>
      <c r="F2" t="inlineStr">
        <is>
          <t>Unpaid total</t>
        </is>
      </c>
      <c r="G2" s="2">
        <f>SUMIF(C3:C7,"",D3:D7)</f>
        <v>1450</v>
      </c>
    </row>
    <row r="3">
      <c r="B3" t="inlineStr">
        <is>
          <t>INV-101</t>
        </is>
      </c>
      <c r="C3" s="3" t="n">
        <v>46290</v>
      </c>
      <c r="D3" s="4" t="n">
        <v>1200</v>
      </c>
    </row>
    <row r="4">
      <c r="B4" t="inlineStr">
        <is>
          <t>INV-102</t>
        </is>
      </c>
      <c r="D4" s="4" t="n">
        <v>850</v>
      </c>
    </row>
    <row r="5">
      <c r="B5" t="inlineStr">
        <is>
          <t>INV-103</t>
        </is>
      </c>
      <c r="C5" s="3" t="n">
        <v>46296</v>
      </c>
      <c r="D5" s="4" t="n">
        <v>2400</v>
      </c>
    </row>
    <row r="6">
      <c r="B6" t="inlineStr">
        <is>
          <t>INV-104</t>
        </is>
      </c>
      <c r="D6" s="4" t="n">
        <v>600</v>
      </c>
    </row>
    <row r="7">
      <c r="B7" t="inlineStr">
        <is>
          <t>INV-105</t>
        </is>
      </c>
      <c r="C7" s="3" t="n">
        <v>46298</v>
      </c>
      <c r="D7" s="4" t="n">
        <v>950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1.42857142857143" customWidth="1" min="4" max="4"/>
    <col width="3.142857142857143" customWidth="1" min="5" max="5"/>
    <col width="14.28571428571429" customWidth="1" min="6" max="6"/>
    <col width="10.85714285714286" customWidth="1" min="7" max="7"/>
  </cols>
  <sheetData>
    <row r="2">
      <c r="B2" s="1" t="inlineStr">
        <is>
          <t>Invoice</t>
        </is>
      </c>
      <c r="C2" s="1" t="inlineStr">
        <is>
          <t>Paid on</t>
        </is>
      </c>
      <c r="D2" s="1" t="inlineStr">
        <is>
          <t>Amount</t>
        </is>
      </c>
      <c r="F2" t="inlineStr">
        <is>
          <t>Paid count</t>
        </is>
      </c>
      <c r="G2" s="5">
        <f>COUNTIF(C3:C7,"&lt;&gt;")</f>
        <v>3</v>
      </c>
    </row>
    <row r="3">
      <c r="B3" t="inlineStr">
        <is>
          <t>INV-101</t>
        </is>
      </c>
      <c r="C3" s="3" t="n">
        <v>46290</v>
      </c>
      <c r="D3" s="4" t="n">
        <v>1200</v>
      </c>
    </row>
    <row r="4">
      <c r="B4" t="inlineStr">
        <is>
          <t>INV-102</t>
        </is>
      </c>
      <c r="D4" s="4" t="n">
        <v>850</v>
      </c>
    </row>
    <row r="5">
      <c r="B5" t="inlineStr">
        <is>
          <t>INV-103</t>
        </is>
      </c>
      <c r="C5" s="3" t="n">
        <v>46296</v>
      </c>
      <c r="D5" s="4" t="n">
        <v>2400</v>
      </c>
    </row>
    <row r="6">
      <c r="B6" t="inlineStr">
        <is>
          <t>INV-104</t>
        </is>
      </c>
      <c r="D6" s="4" t="n">
        <v>600</v>
      </c>
    </row>
    <row r="7">
      <c r="B7" t="inlineStr">
        <is>
          <t>INV-105</t>
        </is>
      </c>
      <c r="C7" s="3" t="n">
        <v>46298</v>
      </c>
      <c r="D7" s="4" t="n">
        <v>950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1.42857142857143" customWidth="1" min="4" max="4"/>
    <col width="3.142857142857143" customWidth="1" min="5" max="5"/>
    <col width="14.28571428571429" customWidth="1" min="6" max="6"/>
    <col width="10.85714285714286" customWidth="1" min="7" max="7"/>
    <col width="46" customWidth="1" min="10" max="10"/>
    <col width="12" customWidth="1" min="11" max="11"/>
  </cols>
  <sheetData>
    <row r="2">
      <c r="B2" t="inlineStr">
        <is>
          <t>Invoice</t>
        </is>
      </c>
      <c r="C2" t="inlineStr">
        <is>
          <t>Paid on</t>
        </is>
      </c>
      <c r="D2" t="inlineStr">
        <is>
          <t>Amount</t>
        </is>
      </c>
      <c r="F2" t="inlineStr">
        <is>
          <t>Paid total</t>
        </is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INV-101</t>
        </is>
      </c>
      <c r="C3" s="3" t="n">
        <v>46290</v>
      </c>
      <c r="D3" t="n">
        <v>1200</v>
      </c>
      <c r="J3" t="inlineStr">
        <is>
          <t>SUMIF(C3:C7,"&lt;&gt;",D3:D7)</t>
        </is>
      </c>
      <c r="K3">
        <f>SUMIF(C3:C7,"&lt;&gt;",D3:D7)</f>
        <v>4550</v>
      </c>
    </row>
    <row r="4">
      <c r="B4" t="inlineStr">
        <is>
          <t>INV-102</t>
        </is>
      </c>
      <c r="D4" t="n">
        <v>850</v>
      </c>
      <c r="J4" t="inlineStr">
        <is>
          <t>SUMIF(C3:C7,"",D3:D7)</t>
        </is>
      </c>
      <c r="K4">
        <f>SUMIF(C3:C7,"",D3:D7)</f>
        <v>1450</v>
      </c>
    </row>
    <row r="5">
      <c r="B5" t="inlineStr">
        <is>
          <t>INV-103</t>
        </is>
      </c>
      <c r="C5" s="3" t="n">
        <v>46296</v>
      </c>
      <c r="D5" t="n">
        <v>2400</v>
      </c>
    </row>
    <row r="6">
      <c r="B6" t="inlineStr">
        <is>
          <t>INV-104</t>
        </is>
      </c>
      <c r="D6" t="n">
        <v>600</v>
      </c>
    </row>
    <row r="7">
      <c r="B7" t="inlineStr">
        <is>
          <t>INV-105</t>
        </is>
      </c>
      <c r="C7" s="3" t="n">
        <v>46298</v>
      </c>
      <c r="D7" t="n">
        <v>950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2026-10-05T03:49:44Z</dcterms:created>
  <dcterms:modified xmlns:dcterms="http://purl.org/dc/terms/" xmlns:xsi="http://www.w3.org/2001/XMLSchema-instance" xsi:type="dcterms:W3CDTF">2026-10-05T03:49:45Z</dcterms:modified>
</cp:coreProperties>
</file>